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<sst xmlns="http://schemas.openxmlformats.org/spreadsheetml/2006/main" count="54">
  <si>
    <t>南宁市博物馆2016年公开考试面试总成绩公示表</t>
  </si>
  <si>
    <t>报考单位</t>
  </si>
  <si>
    <t>单位性质</t>
  </si>
  <si>
    <t>报考岗位代码</t>
  </si>
  <si>
    <t>报考岗位</t>
  </si>
  <si>
    <t>岗位类别</t>
  </si>
  <si>
    <t>报名序号</t>
  </si>
  <si>
    <t>考号</t>
  </si>
  <si>
    <t>姓名</t>
  </si>
  <si>
    <t>性别</t>
  </si>
  <si>
    <t>民族</t>
  </si>
  <si>
    <t>职业能力倾向测验分数</t>
  </si>
  <si>
    <t>综合应用能力分数</t>
  </si>
  <si>
    <t>总分（职业+综合）</t>
  </si>
  <si>
    <t>少数名族加分</t>
  </si>
  <si>
    <t>总分+加分</t>
  </si>
  <si>
    <t>笔试排名</t>
  </si>
  <si>
    <t>笔试总成绩（含加分）×50%</t>
  </si>
  <si>
    <t>面试成绩</t>
  </si>
  <si>
    <t>总成绩（笔试总成绩（含加分）×50%+面试成绩）</t>
  </si>
  <si>
    <t>总成绩排名</t>
  </si>
  <si>
    <t>南宁市博物馆</t>
  </si>
  <si>
    <t>全额拨款</t>
  </si>
  <si>
    <t>0240003001</t>
  </si>
  <si>
    <t>宣传教育与信息部工作人员</t>
  </si>
  <si>
    <t>专业技术岗位</t>
  </si>
  <si>
    <t>04952</t>
  </si>
  <si>
    <t>214501671529</t>
  </si>
  <si>
    <t>覃蓓</t>
  </si>
  <si>
    <t>女</t>
  </si>
  <si>
    <t>汉族</t>
  </si>
  <si>
    <t>04320</t>
  </si>
  <si>
    <t>214501480622</t>
  </si>
  <si>
    <t>梁轩铭</t>
  </si>
  <si>
    <t>男</t>
  </si>
  <si>
    <t>10511</t>
  </si>
  <si>
    <t>214501651405</t>
  </si>
  <si>
    <t>李炎夏</t>
  </si>
  <si>
    <t>壮族</t>
  </si>
  <si>
    <t>0240003002</t>
  </si>
  <si>
    <t>文物保护与保管部工作人员</t>
  </si>
  <si>
    <t>22875</t>
  </si>
  <si>
    <t>214501480313</t>
  </si>
  <si>
    <t>姚镭</t>
  </si>
  <si>
    <t>12830</t>
  </si>
  <si>
    <t>214501680322</t>
  </si>
  <si>
    <t>黄晓娟</t>
  </si>
  <si>
    <t>01813</t>
  </si>
  <si>
    <t>214501650129</t>
  </si>
  <si>
    <t>赵自强</t>
  </si>
  <si>
    <t>13881</t>
  </si>
  <si>
    <t>214501480620</t>
  </si>
  <si>
    <t>唐天春</t>
  </si>
  <si>
    <t>瑶族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</si>
</sst>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8" borderId="13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14" fillId="15" borderId="9" applyNumberFormat="0" applyAlignment="0" applyProtection="0">
      <alignment vertical="center"/>
    </xf>
    <xf numFmtId="0" fontId="20" fillId="26" borderId="1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3"/>
  <sheetViews>
    <sheetView tabSelected="1" workbookViewId="0">
      <selection activeCell="V15" sqref="V15"/>
    </sheetView>
  </sheetViews>
  <sheetFormatPr defaultColWidth="9" defaultRowHeight="13.5"/>
  <cols>
    <col min="1" max="1" width="12.75" customWidth="1"/>
    <col min="2" max="2" width="8.25" customWidth="1"/>
    <col min="3" max="3" width="12" customWidth="1"/>
    <col min="4" max="4" width="13.125" customWidth="1"/>
    <col min="5" max="5" width="6" customWidth="1"/>
    <col min="6" max="6" width="6.625" customWidth="1"/>
    <col min="7" max="7" width="12.75" customWidth="1"/>
    <col min="8" max="8" width="6.5" customWidth="1"/>
    <col min="9" max="9" width="3.25" customWidth="1"/>
    <col min="10" max="10" width="4.625" customWidth="1"/>
    <col min="11" max="11" width="5.875" customWidth="1"/>
    <col min="12" max="12" width="6" customWidth="1"/>
    <col min="13" max="13" width="6.75" customWidth="1"/>
    <col min="14" max="14" width="3.5" style="3" customWidth="1"/>
    <col min="15" max="15" width="6.125" customWidth="1"/>
    <col min="16" max="16" width="3.125" customWidth="1"/>
    <col min="17" max="17" width="8.125" customWidth="1"/>
    <col min="18" max="18" width="6.375" customWidth="1"/>
    <col min="20" max="20" width="2.875" customWidth="1"/>
  </cols>
  <sheetData>
    <row r="1" ht="4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8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14" t="s">
        <v>19</v>
      </c>
      <c r="T2" s="10" t="s">
        <v>20</v>
      </c>
    </row>
    <row r="3" s="2" customFormat="1" ht="30" customHeight="1" spans="1:20">
      <c r="A3" s="6" t="s">
        <v>21</v>
      </c>
      <c r="B3" s="6" t="s">
        <v>22</v>
      </c>
      <c r="C3" s="16" t="s">
        <v>23</v>
      </c>
      <c r="D3" s="6" t="s">
        <v>24</v>
      </c>
      <c r="E3" s="6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30</v>
      </c>
      <c r="K3" s="7">
        <v>105.5</v>
      </c>
      <c r="L3" s="7">
        <v>117</v>
      </c>
      <c r="M3" s="7">
        <v>222.5</v>
      </c>
      <c r="N3" s="13">
        <v>0</v>
      </c>
      <c r="O3" s="7">
        <v>222.5</v>
      </c>
      <c r="P3" s="7">
        <v>2</v>
      </c>
      <c r="Q3" s="7">
        <v>111.25</v>
      </c>
      <c r="R3" s="7">
        <v>85.6</v>
      </c>
      <c r="S3" s="15">
        <f t="shared" ref="S3:S9" si="0">Q3+R3</f>
        <v>196.85</v>
      </c>
      <c r="T3" s="7">
        <v>1</v>
      </c>
    </row>
    <row r="4" s="2" customFormat="1" ht="30" customHeight="1" spans="1:20">
      <c r="A4" s="8"/>
      <c r="B4" s="8"/>
      <c r="C4" s="8"/>
      <c r="D4" s="8"/>
      <c r="E4" s="8"/>
      <c r="F4" s="7" t="s">
        <v>31</v>
      </c>
      <c r="G4" s="7" t="s">
        <v>32</v>
      </c>
      <c r="H4" s="7" t="s">
        <v>33</v>
      </c>
      <c r="I4" s="7" t="s">
        <v>34</v>
      </c>
      <c r="J4" s="7" t="s">
        <v>30</v>
      </c>
      <c r="K4" s="7">
        <v>109</v>
      </c>
      <c r="L4" s="7">
        <v>115</v>
      </c>
      <c r="M4" s="7">
        <v>224</v>
      </c>
      <c r="N4" s="13">
        <v>0</v>
      </c>
      <c r="O4" s="7">
        <v>224</v>
      </c>
      <c r="P4" s="7">
        <v>1</v>
      </c>
      <c r="Q4" s="7">
        <v>112</v>
      </c>
      <c r="R4" s="7">
        <v>79.4</v>
      </c>
      <c r="S4" s="15">
        <f t="shared" si="0"/>
        <v>191.4</v>
      </c>
      <c r="T4" s="7">
        <v>2</v>
      </c>
    </row>
    <row r="5" s="2" customFormat="1" ht="30" customHeight="1" spans="1:20">
      <c r="A5" s="8"/>
      <c r="B5" s="8"/>
      <c r="C5" s="9"/>
      <c r="D5" s="9"/>
      <c r="E5" s="8"/>
      <c r="F5" s="7" t="s">
        <v>35</v>
      </c>
      <c r="G5" s="7" t="s">
        <v>36</v>
      </c>
      <c r="H5" s="7" t="s">
        <v>37</v>
      </c>
      <c r="I5" s="7" t="s">
        <v>29</v>
      </c>
      <c r="J5" s="7" t="s">
        <v>38</v>
      </c>
      <c r="K5" s="7">
        <v>94.5</v>
      </c>
      <c r="L5" s="7">
        <v>123</v>
      </c>
      <c r="M5" s="7">
        <v>217.5</v>
      </c>
      <c r="N5" s="13">
        <v>3</v>
      </c>
      <c r="O5" s="7">
        <v>220.5</v>
      </c>
      <c r="P5" s="7">
        <v>3</v>
      </c>
      <c r="Q5" s="7">
        <v>110.25</v>
      </c>
      <c r="R5" s="7">
        <v>80</v>
      </c>
      <c r="S5" s="15">
        <f t="shared" si="0"/>
        <v>190.25</v>
      </c>
      <c r="T5" s="7">
        <v>3</v>
      </c>
    </row>
    <row r="6" s="2" customFormat="1" ht="30" customHeight="1" spans="1:20">
      <c r="A6" s="8"/>
      <c r="B6" s="8"/>
      <c r="C6" s="10" t="s">
        <v>39</v>
      </c>
      <c r="D6" s="10" t="s">
        <v>40</v>
      </c>
      <c r="E6" s="8"/>
      <c r="F6" s="7" t="s">
        <v>41</v>
      </c>
      <c r="G6" s="7" t="s">
        <v>42</v>
      </c>
      <c r="H6" s="7" t="s">
        <v>43</v>
      </c>
      <c r="I6" s="7" t="s">
        <v>34</v>
      </c>
      <c r="J6" s="7" t="s">
        <v>30</v>
      </c>
      <c r="K6" s="7">
        <v>99.5</v>
      </c>
      <c r="L6" s="7">
        <v>105</v>
      </c>
      <c r="M6" s="7">
        <v>204.5</v>
      </c>
      <c r="N6" s="13">
        <v>0</v>
      </c>
      <c r="O6" s="7">
        <v>204.5</v>
      </c>
      <c r="P6" s="7">
        <v>1</v>
      </c>
      <c r="Q6" s="7">
        <v>102.25</v>
      </c>
      <c r="R6" s="7">
        <v>79</v>
      </c>
      <c r="S6" s="15">
        <f t="shared" si="0"/>
        <v>181.25</v>
      </c>
      <c r="T6" s="7">
        <v>1</v>
      </c>
    </row>
    <row r="7" s="2" customFormat="1" ht="30" customHeight="1" spans="1:20">
      <c r="A7" s="8"/>
      <c r="B7" s="8"/>
      <c r="C7" s="10"/>
      <c r="D7" s="10"/>
      <c r="E7" s="8"/>
      <c r="F7" s="7" t="s">
        <v>44</v>
      </c>
      <c r="G7" s="7" t="s">
        <v>45</v>
      </c>
      <c r="H7" s="7" t="s">
        <v>46</v>
      </c>
      <c r="I7" s="7" t="s">
        <v>29</v>
      </c>
      <c r="J7" s="7" t="s">
        <v>38</v>
      </c>
      <c r="K7" s="7">
        <v>78.5</v>
      </c>
      <c r="L7" s="7">
        <v>112.5</v>
      </c>
      <c r="M7" s="7">
        <v>191</v>
      </c>
      <c r="N7" s="13">
        <v>3</v>
      </c>
      <c r="O7" s="7">
        <v>194</v>
      </c>
      <c r="P7" s="7">
        <v>2</v>
      </c>
      <c r="Q7" s="7">
        <v>97</v>
      </c>
      <c r="R7" s="7">
        <v>69.4</v>
      </c>
      <c r="S7" s="15">
        <f t="shared" si="0"/>
        <v>166.4</v>
      </c>
      <c r="T7" s="7">
        <v>2</v>
      </c>
    </row>
    <row r="8" s="2" customFormat="1" ht="30" customHeight="1" spans="1:20">
      <c r="A8" s="8"/>
      <c r="B8" s="8"/>
      <c r="C8" s="10"/>
      <c r="D8" s="10"/>
      <c r="E8" s="8"/>
      <c r="F8" s="7" t="s">
        <v>47</v>
      </c>
      <c r="G8" s="7" t="s">
        <v>48</v>
      </c>
      <c r="H8" s="7" t="s">
        <v>49</v>
      </c>
      <c r="I8" s="7" t="s">
        <v>34</v>
      </c>
      <c r="J8" s="7" t="s">
        <v>38</v>
      </c>
      <c r="K8" s="7">
        <v>95.5</v>
      </c>
      <c r="L8" s="7">
        <v>72</v>
      </c>
      <c r="M8" s="7">
        <v>167.5</v>
      </c>
      <c r="N8" s="13">
        <v>3</v>
      </c>
      <c r="O8" s="7">
        <v>170.5</v>
      </c>
      <c r="P8" s="7">
        <v>3</v>
      </c>
      <c r="Q8" s="7">
        <v>85.25</v>
      </c>
      <c r="R8" s="7">
        <v>75.8</v>
      </c>
      <c r="S8" s="15">
        <f t="shared" si="0"/>
        <v>161.05</v>
      </c>
      <c r="T8" s="7">
        <v>3</v>
      </c>
    </row>
    <row r="9" s="2" customFormat="1" ht="30" customHeight="1" spans="1:20">
      <c r="A9" s="9"/>
      <c r="B9" s="9"/>
      <c r="C9" s="10"/>
      <c r="D9" s="10"/>
      <c r="E9" s="9"/>
      <c r="F9" s="7" t="s">
        <v>50</v>
      </c>
      <c r="G9" s="7" t="s">
        <v>51</v>
      </c>
      <c r="H9" s="7" t="s">
        <v>52</v>
      </c>
      <c r="I9" s="7" t="s">
        <v>29</v>
      </c>
      <c r="J9" s="7" t="s">
        <v>53</v>
      </c>
      <c r="K9" s="7">
        <v>86.5</v>
      </c>
      <c r="L9" s="7">
        <v>81</v>
      </c>
      <c r="M9" s="7">
        <v>167.5</v>
      </c>
      <c r="N9" s="13">
        <v>3</v>
      </c>
      <c r="O9" s="7">
        <v>170.5</v>
      </c>
      <c r="P9" s="7">
        <v>3</v>
      </c>
      <c r="Q9" s="7">
        <v>85.25</v>
      </c>
      <c r="R9" s="7">
        <v>66</v>
      </c>
      <c r="S9" s="15">
        <f t="shared" si="0"/>
        <v>151.25</v>
      </c>
      <c r="T9" s="7">
        <v>4</v>
      </c>
    </row>
    <row r="11" spans="1:2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</sheetData>
  <mergeCells count="11">
    <mergeCell ref="A1:T1"/>
    <mergeCell ref="A11:T11"/>
    <mergeCell ref="A12:T12"/>
    <mergeCell ref="A13:T13"/>
    <mergeCell ref="A3:A9"/>
    <mergeCell ref="B3:B9"/>
    <mergeCell ref="C3:C5"/>
    <mergeCell ref="C6:C9"/>
    <mergeCell ref="D3:D5"/>
    <mergeCell ref="D6:D9"/>
    <mergeCell ref="E3:E9"/>
  </mergeCells>
  <pageMargins left="0.393055555555556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2016-06-20T04:53:00Z</dcterms:created>
  <dcterms:modified xsi:type="dcterms:W3CDTF">2016-07-27T02:31:07Z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